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9040" windowHeight="15840"/>
  </bookViews>
  <sheets>
    <sheet name="Gestor" sheetId="1" r:id="rId1"/>
  </sheets>
  <definedNames>
    <definedName name="_xlnm.Print_Area" localSheetId="0">Gestor!$A$1:$AA$16</definedName>
    <definedName name="Z_186AF997_54E8_4453_BF63_650F2C94C96C_.wvu.PrintArea" localSheetId="0" hidden="1">Gestor!$A$1:$AA$16</definedName>
    <definedName name="Z_AD82B25E_D571_4A18_804B_515FA8EB9CA0_.wvu.PrintArea" localSheetId="0" hidden="1">Gestor!$A$1:$AA$16</definedName>
  </definedNames>
  <calcPr calcId="162913"/>
  <customWorkbookViews>
    <customWorkbookView name="Gildásio dos Santos Santana - Modo de exibição pessoal" guid="{AD82B25E-D571-4A18-804B-515FA8EB9CA0}" mergeInterval="0" personalView="1" maximized="1" xWindow="-1928" yWindow="-8" windowWidth="1936" windowHeight="1096" activeSheetId="1"/>
    <customWorkbookView name="Patricia  - Modo de exibição pessoal" guid="{1149CA67-38E5-4FE7-9DD7-E39979E8B1D2}" mergeInterval="0" personalView="1" maximized="1" xWindow="1" yWindow="1" windowWidth="1916" windowHeight="732" activeSheetId="1"/>
    <customWorkbookView name="Maria Fernanda Milanese Vieira - Modo de exibição pessoal" guid="{186AF997-54E8-4453-BF63-650F2C94C96C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/>
  <c r="F13" i="1"/>
  <c r="F14" i="1"/>
  <c r="F15" i="1"/>
  <c r="F16" i="1"/>
  <c r="F9" i="1"/>
  <c r="F8" i="1" l="1"/>
</calcChain>
</file>

<file path=xl/sharedStrings.xml><?xml version="1.0" encoding="utf-8"?>
<sst xmlns="http://schemas.openxmlformats.org/spreadsheetml/2006/main" count="359" uniqueCount="91">
  <si>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</si>
  <si>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</si>
  <si>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</si>
  <si>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</si>
  <si>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</si>
  <si>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</si>
  <si>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</si>
  <si>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</si>
  <si>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</si>
  <si>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</si>
  <si>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</si>
  <si>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</si>
  <si>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</si>
  <si>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</si>
  <si>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</si>
  <si>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</si>
  <si>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</si>
  <si>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</si>
  <si>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</si>
  <si>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</si>
  <si>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</si>
  <si>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</si>
  <si>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</si>
  <si>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</si>
  <si>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</si>
  <si>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</si>
  <si>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</si>
  <si>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</si>
  <si>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</si>
  <si>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</si>
  <si>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</si>
  <si>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</si>
  <si>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</si>
  <si>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</si>
  <si>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</si>
  <si>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</si>
  <si>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</si>
  <si>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INSTRUMENTAIS</t>
  </si>
  <si>
    <t>SISPROSER</t>
  </si>
  <si>
    <t>Intranet</t>
  </si>
  <si>
    <t>SEI</t>
  </si>
  <si>
    <t>SARH</t>
  </si>
  <si>
    <t>Sistemas Internos</t>
  </si>
  <si>
    <t>Word</t>
  </si>
  <si>
    <t>Power Point</t>
  </si>
  <si>
    <t>Excel</t>
  </si>
  <si>
    <t>Adobe</t>
  </si>
  <si>
    <t>Editor de PDF</t>
  </si>
  <si>
    <t>Outlook</t>
  </si>
  <si>
    <t>Sistemas Comerciais</t>
  </si>
  <si>
    <t>Etapas de Processos</t>
  </si>
  <si>
    <t>Trâmite Processual do STJ</t>
  </si>
  <si>
    <t>Regulamento Geral do Pró-Ser</t>
  </si>
  <si>
    <t>Instrução Normativa STJ/GP n. 7 - Assistência à Saúde</t>
  </si>
  <si>
    <t>Portaria STJ/GDG n. 663 - Assistência à Saúde (faixa etária)</t>
  </si>
  <si>
    <t>Ato Deliberativo n. 105 (Pró-Ser) - Inscrição de dependentes</t>
  </si>
  <si>
    <t>Ato Deliberativo n. 142 - Tabela de Contribuição</t>
  </si>
  <si>
    <t>Ato Deliberativo n. 143 - TPF</t>
  </si>
  <si>
    <t>Normativos Internos</t>
  </si>
  <si>
    <t>Atendimento ao Público</t>
  </si>
  <si>
    <t>Contabilidade Geral</t>
  </si>
  <si>
    <t>Gerenciamento do Tempo</t>
  </si>
  <si>
    <t>Gramática</t>
  </si>
  <si>
    <t>Internet</t>
  </si>
  <si>
    <t>Interpretação de Textos</t>
  </si>
  <si>
    <t>Organização e Planejamento</t>
  </si>
  <si>
    <t>Redação</t>
  </si>
  <si>
    <t>Redação Oficial</t>
  </si>
  <si>
    <t>Avaliação de Desempenho</t>
  </si>
  <si>
    <t>Condução de Reuniões</t>
  </si>
  <si>
    <t>Manual de Padronização de Textos do STJ</t>
  </si>
  <si>
    <t xml:space="preserve">Português </t>
  </si>
  <si>
    <t>Relacionamento Interpessoal</t>
  </si>
  <si>
    <t>Técnica de Planejamento</t>
  </si>
  <si>
    <t>Técnicas Complementares</t>
  </si>
  <si>
    <t>Metodologias ou Conceitos</t>
  </si>
  <si>
    <t>SEGEF - Seção de Gestão Financeira do Pró-Ser</t>
  </si>
  <si>
    <t>Médio</t>
  </si>
  <si>
    <t>Distribuir atividades aos servidores conforme competências individuais.</t>
  </si>
  <si>
    <t>Orientar e supervisionar a equipe no desempenho das atribuições da unidade.</t>
  </si>
  <si>
    <t>Assegurar o conhecimento dos normativos que  regulamentam o Pró-Ser.</t>
  </si>
  <si>
    <t>Fornecer informações ao superior imediato necessárias para o gerenciamento e promoção de ações de educação.</t>
  </si>
  <si>
    <t>Realizar as avaliações de desempenho dos servidores da Unidade .</t>
  </si>
  <si>
    <t>Responder pela guarda, uso e conservação dos materiais e bens patrimoniais colocados à disposição da Seção, mediante assinatura de termo de responsabilidade, comunicando ao setor competente qualquer irregularidade.</t>
  </si>
  <si>
    <t>Alto</t>
  </si>
  <si>
    <t>Baixo</t>
  </si>
  <si>
    <t>Fornecer informações ao superior imediato inerentes os recursos do Pró-Ser para subsidiar  decisões no âmbito do Programa.</t>
  </si>
  <si>
    <t>X</t>
  </si>
  <si>
    <t>Normas emanadas da administração do Tribunal</t>
  </si>
  <si>
    <t>Gerenciar a frequência, as férias, licenças e outros afastamentos dos servidores, de forma a garantir o bom andamento das atividades da Seção.</t>
  </si>
  <si>
    <t>Assegurar o cumprimento das normas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</si>
</sst>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7" fillId="7" borderId="0" xfId="0" applyFont="1" applyFill="1" applyAlignment="1" applyProtection="1">
      <alignment vertical="center" wrapText="1"/>
    </xf>
    <xf numFmtId="0" fontId="14" fillId="7" borderId="0" xfId="0" applyFont="1" applyFill="1" applyAlignment="1" applyProtection="1">
      <alignment vertical="center"/>
      <protection locked="0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</xf>
    <xf numFmtId="2" fontId="15" fillId="6" borderId="1" xfId="0" applyNumberFormat="1" applyFont="1" applyFill="1" applyBorder="1" applyAlignment="1" applyProtection="1">
      <alignment horizontal="left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12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4"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6"/>
  <sheetViews>
    <sheetView showGridLines="0" tabSelected="1" zoomScale="55" zoomScaleNormal="55" workbookViewId="0">
      <pane ySplit="7" topLeftCell="A8" activePane="bottomLeft" state="frozen"/>
      <selection pane="bottomLeft" activeCell="B7" sqref="B7"/>
    </sheetView>
  </sheetViews>
  <sheetFormatPr defaultRowHeight="21" x14ac:dyDescent="0.35"/>
  <cols>
    <col min="1" max="1" width="14.42578125" style="5" customWidth="1"/>
    <col min="2" max="2" width="103.42578125" style="6" customWidth="1"/>
    <col min="3" max="4" width="10.7109375" style="1" customWidth="1"/>
    <col min="5" max="5" width="10.7109375" style="2" customWidth="1"/>
    <col min="6" max="6" width="10.7109375" style="12" customWidth="1"/>
    <col min="7" max="10" width="6.7109375" style="2" customWidth="1"/>
    <col min="11" max="16" width="6.7109375" style="9" customWidth="1"/>
    <col min="17" max="23" width="6.7109375" style="3" customWidth="1"/>
    <col min="24" max="26" width="6.7109375" style="9" customWidth="1"/>
    <col min="27" max="27" width="6.7109375" style="3" customWidth="1"/>
    <col min="28" max="28" width="6.7109375" style="4" customWidth="1"/>
    <col min="29" max="37" width="6.7109375" style="3" customWidth="1"/>
    <col min="38" max="38" width="6.7109375" style="4" customWidth="1"/>
    <col min="39" max="39" width="14" style="4" customWidth="1"/>
    <col min="40" max="65" width="6.7109375" style="4" customWidth="1"/>
    <col min="66" max="16384" width="9.140625" style="4"/>
  </cols>
  <sheetData>
    <row r="1" spans="1:65" ht="30" customHeight="1" x14ac:dyDescent="0.3">
      <c r="A1" s="23" t="s">
        <v>10</v>
      </c>
      <c r="B1" s="24" t="s">
        <v>76</v>
      </c>
      <c r="C1" s="25"/>
      <c r="K1" s="3"/>
      <c r="L1" s="3"/>
      <c r="M1" s="3"/>
      <c r="N1" s="3"/>
      <c r="O1" s="3"/>
      <c r="P1" s="3"/>
      <c r="X1" s="3"/>
      <c r="Y1" s="3"/>
      <c r="Z1" s="3"/>
    </row>
    <row r="2" spans="1:65" s="31" customFormat="1" ht="21.75" customHeight="1" x14ac:dyDescent="0.35">
      <c r="A2" s="26"/>
      <c r="B2" s="27"/>
      <c r="C2" s="28"/>
      <c r="D2" s="28"/>
      <c r="E2" s="29"/>
      <c r="F2" s="36"/>
      <c r="G2" s="29"/>
      <c r="H2" s="29"/>
      <c r="I2" s="29"/>
      <c r="J2" s="2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65" ht="68.25" customHeight="1" x14ac:dyDescent="0.35">
      <c r="A3" s="10"/>
      <c r="B3" s="11"/>
      <c r="C3" s="12"/>
      <c r="D3" s="47" t="s">
        <v>4</v>
      </c>
      <c r="E3" s="48"/>
      <c r="F3" s="49"/>
      <c r="G3" s="57" t="s">
        <v>11</v>
      </c>
      <c r="H3" s="58"/>
      <c r="I3" s="58"/>
      <c r="J3" s="59"/>
      <c r="K3" s="44" t="s">
        <v>6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6"/>
    </row>
    <row r="4" spans="1:65" ht="35.25" customHeight="1" x14ac:dyDescent="0.35">
      <c r="A4" s="10"/>
      <c r="B4" s="11"/>
      <c r="C4" s="12"/>
      <c r="D4" s="50"/>
      <c r="E4" s="51"/>
      <c r="F4" s="52"/>
      <c r="G4" s="64" t="s">
        <v>12</v>
      </c>
      <c r="H4" s="65"/>
      <c r="I4" s="65"/>
      <c r="J4" s="66"/>
      <c r="K4" s="56" t="s">
        <v>13</v>
      </c>
      <c r="L4" s="56"/>
      <c r="M4" s="56"/>
      <c r="N4" s="56"/>
      <c r="O4" s="56"/>
      <c r="P4" s="56"/>
      <c r="Q4" s="56"/>
      <c r="R4" s="56"/>
      <c r="S4" s="56"/>
      <c r="T4" s="60" t="s">
        <v>23</v>
      </c>
      <c r="U4" s="61"/>
      <c r="V4" s="61"/>
      <c r="W4" s="61"/>
      <c r="X4" s="61"/>
      <c r="Y4" s="61"/>
      <c r="Z4" s="61"/>
      <c r="AA4" s="61"/>
      <c r="AB4" s="61"/>
      <c r="AC4" s="44" t="s">
        <v>37</v>
      </c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6"/>
    </row>
    <row r="5" spans="1:65" ht="35.25" customHeight="1" x14ac:dyDescent="0.35">
      <c r="A5" s="10"/>
      <c r="B5" s="11"/>
      <c r="C5" s="12"/>
      <c r="D5" s="50"/>
      <c r="E5" s="51"/>
      <c r="F5" s="52"/>
      <c r="G5" s="67"/>
      <c r="H5" s="68"/>
      <c r="I5" s="68"/>
      <c r="J5" s="69"/>
      <c r="K5" s="56"/>
      <c r="L5" s="56"/>
      <c r="M5" s="56"/>
      <c r="N5" s="56"/>
      <c r="O5" s="56"/>
      <c r="P5" s="56"/>
      <c r="Q5" s="56"/>
      <c r="R5" s="56"/>
      <c r="S5" s="56"/>
      <c r="T5" s="62"/>
      <c r="U5" s="63"/>
      <c r="V5" s="63"/>
      <c r="W5" s="63"/>
      <c r="X5" s="63"/>
      <c r="Y5" s="63"/>
      <c r="Z5" s="63"/>
      <c r="AA5" s="63"/>
      <c r="AB5" s="63"/>
      <c r="AC5" s="74" t="s">
        <v>42</v>
      </c>
      <c r="AD5" s="75"/>
      <c r="AE5" s="75"/>
      <c r="AF5" s="76"/>
      <c r="AG5" s="74" t="s">
        <v>49</v>
      </c>
      <c r="AH5" s="75"/>
      <c r="AI5" s="75"/>
      <c r="AJ5" s="75"/>
      <c r="AK5" s="75"/>
      <c r="AL5" s="76"/>
      <c r="AM5" s="80" t="s">
        <v>50</v>
      </c>
      <c r="AN5" s="74" t="s">
        <v>58</v>
      </c>
      <c r="AO5" s="75"/>
      <c r="AP5" s="75"/>
      <c r="AQ5" s="75"/>
      <c r="AR5" s="75"/>
      <c r="AS5" s="75"/>
      <c r="AT5" s="75"/>
      <c r="AU5" s="82" t="s">
        <v>74</v>
      </c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2" t="s">
        <v>75</v>
      </c>
      <c r="BL5" s="83"/>
      <c r="BM5" s="86"/>
    </row>
    <row r="6" spans="1:65" ht="35.25" customHeight="1" x14ac:dyDescent="0.35">
      <c r="A6" s="10"/>
      <c r="B6" s="11"/>
      <c r="C6" s="12"/>
      <c r="D6" s="53"/>
      <c r="E6" s="54"/>
      <c r="F6" s="55"/>
      <c r="G6" s="70"/>
      <c r="H6" s="71"/>
      <c r="I6" s="71"/>
      <c r="J6" s="72"/>
      <c r="K6" s="56"/>
      <c r="L6" s="56"/>
      <c r="M6" s="56"/>
      <c r="N6" s="56"/>
      <c r="O6" s="56"/>
      <c r="P6" s="56"/>
      <c r="Q6" s="56"/>
      <c r="R6" s="56"/>
      <c r="S6" s="56"/>
      <c r="T6" s="56" t="s">
        <v>30</v>
      </c>
      <c r="U6" s="56"/>
      <c r="V6" s="56"/>
      <c r="W6" s="56"/>
      <c r="X6" s="56"/>
      <c r="Y6" s="56"/>
      <c r="Z6" s="56"/>
      <c r="AA6" s="56"/>
      <c r="AB6" s="73"/>
      <c r="AC6" s="77"/>
      <c r="AD6" s="78"/>
      <c r="AE6" s="78"/>
      <c r="AF6" s="79"/>
      <c r="AG6" s="77"/>
      <c r="AH6" s="78"/>
      <c r="AI6" s="78"/>
      <c r="AJ6" s="78"/>
      <c r="AK6" s="78"/>
      <c r="AL6" s="79"/>
      <c r="AM6" s="81"/>
      <c r="AN6" s="77"/>
      <c r="AO6" s="78"/>
      <c r="AP6" s="78"/>
      <c r="AQ6" s="78"/>
      <c r="AR6" s="78"/>
      <c r="AS6" s="78"/>
      <c r="AT6" s="78"/>
      <c r="AU6" s="84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4"/>
      <c r="BL6" s="85"/>
      <c r="BM6" s="87"/>
    </row>
    <row r="7" spans="1:65" s="22" customFormat="1" ht="295.5" customHeight="1" x14ac:dyDescent="0.25">
      <c r="A7" s="13" t="s">
        <v>3</v>
      </c>
      <c r="B7" s="40" t="s">
        <v>0</v>
      </c>
      <c r="C7" s="34" t="s">
        <v>5</v>
      </c>
      <c r="D7" s="14" t="s">
        <v>1</v>
      </c>
      <c r="E7" s="14" t="s">
        <v>2</v>
      </c>
      <c r="F7" s="14" t="s">
        <v>36</v>
      </c>
      <c r="G7" s="32" t="s">
        <v>32</v>
      </c>
      <c r="H7" s="32" t="s">
        <v>33</v>
      </c>
      <c r="I7" s="32" t="s">
        <v>34</v>
      </c>
      <c r="J7" s="32" t="s">
        <v>35</v>
      </c>
      <c r="K7" s="33" t="s">
        <v>14</v>
      </c>
      <c r="L7" s="33" t="s">
        <v>15</v>
      </c>
      <c r="M7" s="33" t="s">
        <v>16</v>
      </c>
      <c r="N7" s="33" t="s">
        <v>17</v>
      </c>
      <c r="O7" s="33" t="s">
        <v>18</v>
      </c>
      <c r="P7" s="33" t="s">
        <v>19</v>
      </c>
      <c r="Q7" s="33" t="s">
        <v>20</v>
      </c>
      <c r="R7" s="33" t="s">
        <v>21</v>
      </c>
      <c r="S7" s="33" t="s">
        <v>22</v>
      </c>
      <c r="T7" s="33" t="s">
        <v>7</v>
      </c>
      <c r="U7" s="33" t="s">
        <v>24</v>
      </c>
      <c r="V7" s="33" t="s">
        <v>25</v>
      </c>
      <c r="W7" s="33" t="s">
        <v>26</v>
      </c>
      <c r="X7" s="33" t="s">
        <v>27</v>
      </c>
      <c r="Y7" s="33" t="s">
        <v>28</v>
      </c>
      <c r="Z7" s="33" t="s">
        <v>29</v>
      </c>
      <c r="AA7" s="33" t="s">
        <v>8</v>
      </c>
      <c r="AB7" s="33" t="s">
        <v>9</v>
      </c>
      <c r="AC7" s="15" t="s">
        <v>38</v>
      </c>
      <c r="AD7" s="16" t="s">
        <v>39</v>
      </c>
      <c r="AE7" s="16" t="s">
        <v>40</v>
      </c>
      <c r="AF7" s="16" t="s">
        <v>41</v>
      </c>
      <c r="AG7" s="16" t="s">
        <v>43</v>
      </c>
      <c r="AH7" s="16" t="s">
        <v>44</v>
      </c>
      <c r="AI7" s="16" t="s">
        <v>45</v>
      </c>
      <c r="AJ7" s="16" t="s">
        <v>46</v>
      </c>
      <c r="AK7" s="16" t="s">
        <v>47</v>
      </c>
      <c r="AL7" s="16" t="s">
        <v>48</v>
      </c>
      <c r="AM7" s="16" t="s">
        <v>51</v>
      </c>
      <c r="AN7" s="16" t="s">
        <v>88</v>
      </c>
      <c r="AO7" s="16" t="s">
        <v>52</v>
      </c>
      <c r="AP7" s="15" t="s">
        <v>53</v>
      </c>
      <c r="AQ7" s="15" t="s">
        <v>54</v>
      </c>
      <c r="AR7" s="15" t="s">
        <v>55</v>
      </c>
      <c r="AS7" s="15" t="s">
        <v>56</v>
      </c>
      <c r="AT7" s="15" t="s">
        <v>57</v>
      </c>
      <c r="AU7" s="16" t="s">
        <v>59</v>
      </c>
      <c r="AV7" s="16" t="s">
        <v>60</v>
      </c>
      <c r="AW7" s="16" t="s">
        <v>68</v>
      </c>
      <c r="AX7" s="16" t="s">
        <v>61</v>
      </c>
      <c r="AY7" s="16" t="s">
        <v>69</v>
      </c>
      <c r="AZ7" s="16" t="s">
        <v>61</v>
      </c>
      <c r="BA7" s="16" t="s">
        <v>62</v>
      </c>
      <c r="BB7" s="16" t="s">
        <v>63</v>
      </c>
      <c r="BC7" s="16" t="s">
        <v>64</v>
      </c>
      <c r="BD7" s="16" t="s">
        <v>70</v>
      </c>
      <c r="BE7" s="16" t="s">
        <v>65</v>
      </c>
      <c r="BF7" s="16" t="s">
        <v>71</v>
      </c>
      <c r="BG7" s="16" t="s">
        <v>66</v>
      </c>
      <c r="BH7" s="16" t="s">
        <v>67</v>
      </c>
      <c r="BI7" s="16" t="s">
        <v>72</v>
      </c>
      <c r="BJ7" s="16" t="s">
        <v>73</v>
      </c>
      <c r="BK7" s="16" t="s">
        <v>27</v>
      </c>
      <c r="BL7" s="16" t="s">
        <v>7</v>
      </c>
      <c r="BM7" s="16" t="s">
        <v>24</v>
      </c>
    </row>
    <row r="8" spans="1:65" s="8" customFormat="1" ht="39.950000000000003" customHeight="1" x14ac:dyDescent="0.35">
      <c r="A8" s="41" t="s">
        <v>31</v>
      </c>
      <c r="B8" s="17" t="s">
        <v>90</v>
      </c>
      <c r="C8" s="35" t="s">
        <v>87</v>
      </c>
      <c r="D8" s="18" t="s">
        <v>84</v>
      </c>
      <c r="E8" s="18" t="s">
        <v>77</v>
      </c>
      <c r="F8" s="37">
        <f>IFERROR(IF(D8="Alto",3,IF(D8="Médio",2,IF(D8="Baixo",1,"")))+IF(E8="Alto",2,IF(E8="Médio",1,IF(E8="Baixo",0,""))),"")</f>
        <v>4</v>
      </c>
      <c r="G8" s="38" t="s">
        <v>87</v>
      </c>
      <c r="H8" s="38" t="s">
        <v>87</v>
      </c>
      <c r="I8" s="38" t="s">
        <v>87</v>
      </c>
      <c r="J8" s="7"/>
      <c r="K8" s="7"/>
      <c r="L8" s="21" t="s">
        <v>87</v>
      </c>
      <c r="M8" s="21" t="s">
        <v>87</v>
      </c>
      <c r="N8" s="21" t="s">
        <v>87</v>
      </c>
      <c r="O8" s="7"/>
      <c r="P8" s="7"/>
      <c r="Q8" s="21"/>
      <c r="R8" s="7"/>
      <c r="S8" s="7"/>
      <c r="T8" s="21" t="s">
        <v>87</v>
      </c>
      <c r="U8" s="21" t="s">
        <v>87</v>
      </c>
      <c r="V8" s="7"/>
      <c r="W8" s="7"/>
      <c r="X8" s="7"/>
      <c r="Y8" s="7"/>
      <c r="Z8" s="7"/>
      <c r="AA8" s="7"/>
      <c r="AB8" s="7"/>
      <c r="AC8" s="7"/>
      <c r="AD8" s="21" t="s">
        <v>87</v>
      </c>
      <c r="AE8" s="7"/>
      <c r="AF8" s="7"/>
      <c r="AG8" s="7"/>
      <c r="AH8" s="7"/>
      <c r="AI8" s="7"/>
      <c r="AJ8" s="7"/>
      <c r="AK8" s="7"/>
      <c r="AL8" s="7"/>
      <c r="AM8" s="7"/>
      <c r="AN8" s="7" t="s">
        <v>87</v>
      </c>
      <c r="AO8" s="21" t="s">
        <v>87</v>
      </c>
      <c r="AP8" s="21" t="s">
        <v>87</v>
      </c>
      <c r="AQ8" s="21" t="s">
        <v>87</v>
      </c>
      <c r="AR8" s="21" t="s">
        <v>87</v>
      </c>
      <c r="AS8" s="21" t="s">
        <v>87</v>
      </c>
      <c r="AT8" s="21" t="s">
        <v>87</v>
      </c>
      <c r="AU8" s="7"/>
      <c r="AV8" s="7"/>
      <c r="AW8" s="7"/>
      <c r="AX8" s="21" t="s">
        <v>87</v>
      </c>
      <c r="AY8" s="7" t="s">
        <v>87</v>
      </c>
      <c r="AZ8" s="21" t="s">
        <v>87</v>
      </c>
      <c r="BA8" s="7"/>
      <c r="BB8" s="7" t="s">
        <v>87</v>
      </c>
      <c r="BC8" s="7"/>
      <c r="BD8" s="7"/>
      <c r="BE8" s="7"/>
      <c r="BF8" s="7"/>
      <c r="BG8" s="7"/>
      <c r="BH8" s="7"/>
      <c r="BI8" s="21" t="s">
        <v>87</v>
      </c>
      <c r="BJ8" s="7"/>
      <c r="BK8" s="21" t="s">
        <v>87</v>
      </c>
      <c r="BL8" s="21" t="s">
        <v>87</v>
      </c>
      <c r="BM8" s="21" t="s">
        <v>87</v>
      </c>
    </row>
    <row r="9" spans="1:65" s="8" customFormat="1" ht="39.950000000000003" customHeight="1" x14ac:dyDescent="0.35">
      <c r="A9" s="42"/>
      <c r="B9" s="17" t="s">
        <v>80</v>
      </c>
      <c r="C9" s="35" t="s">
        <v>87</v>
      </c>
      <c r="D9" s="18" t="s">
        <v>84</v>
      </c>
      <c r="E9" s="18" t="s">
        <v>77</v>
      </c>
      <c r="F9" s="37">
        <f>IFERROR(IF(D9="Alto",3,IF(D9="Médio",2,IF(D9="Baixo",1,"")))+IF(E9="Alto",2,IF(E9="Médio",1,IF(E9="Baixo",0,""))),"")</f>
        <v>4</v>
      </c>
      <c r="G9" s="38" t="s">
        <v>87</v>
      </c>
      <c r="H9" s="38" t="s">
        <v>87</v>
      </c>
      <c r="I9" s="38" t="s">
        <v>87</v>
      </c>
      <c r="J9" s="7"/>
      <c r="K9" s="7"/>
      <c r="L9" s="21"/>
      <c r="M9" s="21"/>
      <c r="N9" s="21"/>
      <c r="O9" s="7"/>
      <c r="P9" s="7"/>
      <c r="Q9" s="21"/>
      <c r="R9" s="7"/>
      <c r="S9" s="7"/>
      <c r="T9" s="21" t="s">
        <v>87</v>
      </c>
      <c r="U9" s="21" t="s">
        <v>87</v>
      </c>
      <c r="V9" s="7"/>
      <c r="W9" s="7"/>
      <c r="X9" s="7"/>
      <c r="Y9" s="7"/>
      <c r="Z9" s="7"/>
      <c r="AA9" s="7"/>
      <c r="AB9" s="7"/>
      <c r="AC9" s="7"/>
      <c r="AD9" s="21" t="s">
        <v>87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21" t="s">
        <v>87</v>
      </c>
      <c r="AP9" s="21" t="s">
        <v>87</v>
      </c>
      <c r="AQ9" s="21" t="s">
        <v>87</v>
      </c>
      <c r="AR9" s="21" t="s">
        <v>87</v>
      </c>
      <c r="AS9" s="21" t="s">
        <v>87</v>
      </c>
      <c r="AT9" s="21" t="s">
        <v>87</v>
      </c>
      <c r="AU9" s="7"/>
      <c r="AV9" s="7"/>
      <c r="AW9" s="7"/>
      <c r="AX9" s="21" t="s">
        <v>87</v>
      </c>
      <c r="AY9" s="7" t="s">
        <v>87</v>
      </c>
      <c r="AZ9" s="21" t="s">
        <v>87</v>
      </c>
      <c r="BA9" s="7"/>
      <c r="BB9" s="7" t="s">
        <v>87</v>
      </c>
      <c r="BC9" s="7"/>
      <c r="BD9" s="7"/>
      <c r="BE9" s="7"/>
      <c r="BF9" s="7"/>
      <c r="BG9" s="7"/>
      <c r="BH9" s="7"/>
      <c r="BI9" s="21" t="s">
        <v>87</v>
      </c>
      <c r="BJ9" s="7"/>
      <c r="BK9" s="21" t="s">
        <v>87</v>
      </c>
      <c r="BL9" s="21" t="s">
        <v>87</v>
      </c>
      <c r="BM9" s="21" t="s">
        <v>87</v>
      </c>
    </row>
    <row r="10" spans="1:65" s="8" customFormat="1" ht="39.950000000000003" customHeight="1" x14ac:dyDescent="0.35">
      <c r="A10" s="42"/>
      <c r="B10" s="17" t="s">
        <v>82</v>
      </c>
      <c r="C10" s="7"/>
      <c r="D10" s="18" t="s">
        <v>84</v>
      </c>
      <c r="E10" s="18" t="s">
        <v>77</v>
      </c>
      <c r="F10" s="38">
        <f t="shared" ref="F10:F16" si="0">IFERROR(IF(D10="Alto",3,IF(D10="Médio",2,IF(D10="Baixo",1,"")))+IF(E10="Alto",2,IF(E10="Médio",1,IF(E10="Baixo",0,""))),"")</f>
        <v>4</v>
      </c>
      <c r="G10" s="38" t="s">
        <v>87</v>
      </c>
      <c r="H10" s="38" t="s">
        <v>87</v>
      </c>
      <c r="I10" s="38" t="s">
        <v>87</v>
      </c>
      <c r="J10" s="7"/>
      <c r="K10" s="7" t="s">
        <v>87</v>
      </c>
      <c r="L10" s="7"/>
      <c r="M10" s="7"/>
      <c r="N10" s="7" t="s">
        <v>87</v>
      </c>
      <c r="O10" s="7" t="s">
        <v>87</v>
      </c>
      <c r="P10" s="7"/>
      <c r="Q10" s="7" t="s">
        <v>87</v>
      </c>
      <c r="R10" s="7"/>
      <c r="S10" s="7"/>
      <c r="T10" s="21" t="s">
        <v>87</v>
      </c>
      <c r="U10" s="21" t="s">
        <v>87</v>
      </c>
      <c r="V10" s="7"/>
      <c r="W10" s="7" t="s">
        <v>87</v>
      </c>
      <c r="X10" s="7" t="s">
        <v>87</v>
      </c>
      <c r="Y10" s="7"/>
      <c r="Z10" s="7"/>
      <c r="AA10" s="7" t="s">
        <v>87</v>
      </c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 t="s">
        <v>87</v>
      </c>
      <c r="AO10" s="7"/>
      <c r="AP10" s="7"/>
      <c r="AQ10" s="7"/>
      <c r="AR10" s="7"/>
      <c r="AS10" s="7"/>
      <c r="AT10" s="7"/>
      <c r="AU10" s="7"/>
      <c r="AV10" s="7"/>
      <c r="AW10" s="7" t="s">
        <v>87</v>
      </c>
      <c r="AX10" s="7"/>
      <c r="AY10" s="7"/>
      <c r="AZ10" s="7"/>
      <c r="BA10" s="7"/>
      <c r="BB10" s="7" t="s">
        <v>87</v>
      </c>
      <c r="BC10" s="7"/>
      <c r="BD10" s="7"/>
      <c r="BE10" s="7"/>
      <c r="BF10" s="7"/>
      <c r="BG10" s="7"/>
      <c r="BH10" s="7"/>
      <c r="BI10" s="7"/>
      <c r="BJ10" s="7" t="s">
        <v>87</v>
      </c>
      <c r="BK10" s="7"/>
      <c r="BL10" s="7"/>
      <c r="BM10" s="7"/>
    </row>
    <row r="11" spans="1:65" s="8" customFormat="1" ht="39.950000000000003" customHeight="1" x14ac:dyDescent="0.35">
      <c r="A11" s="42"/>
      <c r="B11" s="17" t="s">
        <v>78</v>
      </c>
      <c r="C11" s="35" t="s">
        <v>87</v>
      </c>
      <c r="D11" s="18" t="s">
        <v>84</v>
      </c>
      <c r="E11" s="18" t="s">
        <v>77</v>
      </c>
      <c r="F11" s="37">
        <f t="shared" si="0"/>
        <v>4</v>
      </c>
      <c r="G11" s="38" t="s">
        <v>87</v>
      </c>
      <c r="H11" s="38" t="s">
        <v>87</v>
      </c>
      <c r="I11" s="38" t="s">
        <v>87</v>
      </c>
      <c r="J11" s="38" t="s">
        <v>87</v>
      </c>
      <c r="K11" s="7" t="s">
        <v>87</v>
      </c>
      <c r="L11" s="7" t="s">
        <v>87</v>
      </c>
      <c r="M11" s="7"/>
      <c r="N11" s="7" t="s">
        <v>87</v>
      </c>
      <c r="O11" s="7"/>
      <c r="P11" s="7"/>
      <c r="Q11" s="7"/>
      <c r="R11" s="7"/>
      <c r="S11" s="7"/>
      <c r="T11" s="21" t="s">
        <v>87</v>
      </c>
      <c r="U11" s="21" t="s">
        <v>87</v>
      </c>
      <c r="V11" s="7" t="s">
        <v>87</v>
      </c>
      <c r="W11" s="7" t="s">
        <v>87</v>
      </c>
      <c r="X11" s="7"/>
      <c r="Y11" s="7"/>
      <c r="Z11" s="7"/>
      <c r="AA11" s="7" t="s">
        <v>87</v>
      </c>
      <c r="AB11" s="7"/>
      <c r="AC11" s="7" t="s">
        <v>87</v>
      </c>
      <c r="AD11" s="7" t="s">
        <v>87</v>
      </c>
      <c r="AE11" s="7" t="s">
        <v>87</v>
      </c>
      <c r="AF11" s="7" t="s">
        <v>87</v>
      </c>
      <c r="AG11" s="7" t="s">
        <v>87</v>
      </c>
      <c r="AH11" s="7" t="s">
        <v>87</v>
      </c>
      <c r="AI11" s="7" t="s">
        <v>87</v>
      </c>
      <c r="AJ11" s="7" t="s">
        <v>87</v>
      </c>
      <c r="AK11" s="7"/>
      <c r="AL11" s="7" t="s">
        <v>87</v>
      </c>
      <c r="AM11" s="7" t="s">
        <v>87</v>
      </c>
      <c r="AN11" s="7" t="s">
        <v>87</v>
      </c>
      <c r="AO11" s="21" t="s">
        <v>87</v>
      </c>
      <c r="AP11" s="21" t="s">
        <v>87</v>
      </c>
      <c r="AQ11" s="21" t="s">
        <v>87</v>
      </c>
      <c r="AR11" s="21" t="s">
        <v>87</v>
      </c>
      <c r="AS11" s="21" t="s">
        <v>87</v>
      </c>
      <c r="AT11" s="21" t="s">
        <v>87</v>
      </c>
      <c r="AU11" s="7"/>
      <c r="AV11" s="7"/>
      <c r="AW11" s="7"/>
      <c r="AX11" s="7"/>
      <c r="AY11" s="7"/>
      <c r="AZ11" s="7"/>
      <c r="BA11" s="7"/>
      <c r="BB11" s="7" t="s">
        <v>87</v>
      </c>
      <c r="BC11" s="7"/>
      <c r="BD11" s="7"/>
      <c r="BE11" s="7"/>
      <c r="BF11" s="7"/>
      <c r="BG11" s="7"/>
      <c r="BH11" s="7"/>
      <c r="BI11" s="7" t="s">
        <v>87</v>
      </c>
      <c r="BJ11" s="7" t="s">
        <v>87</v>
      </c>
      <c r="BK11" s="21" t="s">
        <v>87</v>
      </c>
      <c r="BL11" s="21" t="s">
        <v>87</v>
      </c>
      <c r="BM11" s="21" t="s">
        <v>87</v>
      </c>
    </row>
    <row r="12" spans="1:65" s="8" customFormat="1" ht="39.950000000000003" customHeight="1" x14ac:dyDescent="0.35">
      <c r="A12" s="42"/>
      <c r="B12" s="17" t="s">
        <v>79</v>
      </c>
      <c r="C12" s="35" t="s">
        <v>87</v>
      </c>
      <c r="D12" s="18" t="s">
        <v>84</v>
      </c>
      <c r="E12" s="18" t="s">
        <v>77</v>
      </c>
      <c r="F12" s="37">
        <f t="shared" si="0"/>
        <v>4</v>
      </c>
      <c r="G12" s="38" t="s">
        <v>87</v>
      </c>
      <c r="H12" s="38" t="s">
        <v>87</v>
      </c>
      <c r="I12" s="38" t="s">
        <v>87</v>
      </c>
      <c r="J12" s="38" t="s">
        <v>87</v>
      </c>
      <c r="K12" s="7" t="s">
        <v>87</v>
      </c>
      <c r="L12" s="7" t="s">
        <v>87</v>
      </c>
      <c r="M12" s="7"/>
      <c r="N12" s="7" t="s">
        <v>87</v>
      </c>
      <c r="O12" s="7"/>
      <c r="P12" s="7"/>
      <c r="Q12" s="7"/>
      <c r="R12" s="7"/>
      <c r="S12" s="7"/>
      <c r="T12" s="21" t="s">
        <v>87</v>
      </c>
      <c r="U12" s="21" t="s">
        <v>87</v>
      </c>
      <c r="V12" s="7" t="s">
        <v>87</v>
      </c>
      <c r="W12" s="7" t="s">
        <v>87</v>
      </c>
      <c r="X12" s="7"/>
      <c r="Y12" s="7"/>
      <c r="Z12" s="7"/>
      <c r="AA12" s="7" t="s">
        <v>87</v>
      </c>
      <c r="AB12" s="7"/>
      <c r="AC12" s="7" t="s">
        <v>87</v>
      </c>
      <c r="AD12" s="7" t="s">
        <v>87</v>
      </c>
      <c r="AE12" s="7" t="s">
        <v>87</v>
      </c>
      <c r="AF12" s="7" t="s">
        <v>87</v>
      </c>
      <c r="AG12" s="7" t="s">
        <v>87</v>
      </c>
      <c r="AH12" s="7" t="s">
        <v>87</v>
      </c>
      <c r="AI12" s="7" t="s">
        <v>87</v>
      </c>
      <c r="AJ12" s="7" t="s">
        <v>87</v>
      </c>
      <c r="AK12" s="7"/>
      <c r="AL12" s="7" t="s">
        <v>87</v>
      </c>
      <c r="AM12" s="7"/>
      <c r="AN12" s="7" t="s">
        <v>87</v>
      </c>
      <c r="AO12" s="21" t="s">
        <v>87</v>
      </c>
      <c r="AP12" s="21" t="s">
        <v>87</v>
      </c>
      <c r="AQ12" s="21" t="s">
        <v>87</v>
      </c>
      <c r="AR12" s="21" t="s">
        <v>87</v>
      </c>
      <c r="AS12" s="21" t="s">
        <v>87</v>
      </c>
      <c r="AT12" s="21" t="s">
        <v>87</v>
      </c>
      <c r="AU12" s="7"/>
      <c r="AV12" s="7"/>
      <c r="AW12" s="7"/>
      <c r="AX12" s="7"/>
      <c r="AY12" s="7"/>
      <c r="AZ12" s="7"/>
      <c r="BA12" s="7"/>
      <c r="BB12" s="7" t="s">
        <v>87</v>
      </c>
      <c r="BC12" s="7"/>
      <c r="BD12" s="7"/>
      <c r="BE12" s="7"/>
      <c r="BF12" s="7"/>
      <c r="BG12" s="7"/>
      <c r="BH12" s="7"/>
      <c r="BI12" s="7" t="s">
        <v>87</v>
      </c>
      <c r="BJ12" s="7"/>
      <c r="BK12" s="21" t="s">
        <v>87</v>
      </c>
      <c r="BL12" s="21" t="s">
        <v>87</v>
      </c>
      <c r="BM12" s="21" t="s">
        <v>87</v>
      </c>
    </row>
    <row r="13" spans="1:65" s="8" customFormat="1" ht="39.950000000000003" customHeight="1" x14ac:dyDescent="0.35">
      <c r="A13" s="42"/>
      <c r="B13" s="17" t="s">
        <v>81</v>
      </c>
      <c r="C13" s="7"/>
      <c r="D13" s="18" t="s">
        <v>77</v>
      </c>
      <c r="E13" s="18" t="s">
        <v>77</v>
      </c>
      <c r="F13" s="37">
        <f t="shared" si="0"/>
        <v>3</v>
      </c>
      <c r="G13" s="7"/>
      <c r="H13" s="38" t="s">
        <v>87</v>
      </c>
      <c r="I13" s="38" t="s">
        <v>87</v>
      </c>
      <c r="J13" s="38" t="s">
        <v>87</v>
      </c>
      <c r="K13" s="7" t="s">
        <v>87</v>
      </c>
      <c r="L13" s="7" t="s">
        <v>87</v>
      </c>
      <c r="M13" s="7" t="s">
        <v>87</v>
      </c>
      <c r="N13" s="7" t="s">
        <v>87</v>
      </c>
      <c r="O13" s="7" t="s">
        <v>87</v>
      </c>
      <c r="P13" s="7" t="s">
        <v>87</v>
      </c>
      <c r="Q13" s="7" t="s">
        <v>87</v>
      </c>
      <c r="R13" s="7" t="s">
        <v>87</v>
      </c>
      <c r="S13" s="7" t="s">
        <v>87</v>
      </c>
      <c r="T13" s="7" t="s">
        <v>87</v>
      </c>
      <c r="U13" s="7" t="s">
        <v>87</v>
      </c>
      <c r="V13" s="7" t="s">
        <v>87</v>
      </c>
      <c r="W13" s="7" t="s">
        <v>87</v>
      </c>
      <c r="X13" s="7" t="s">
        <v>87</v>
      </c>
      <c r="Y13" s="7" t="s">
        <v>87</v>
      </c>
      <c r="Z13" s="7" t="s">
        <v>87</v>
      </c>
      <c r="AA13" s="7" t="s">
        <v>87</v>
      </c>
      <c r="AB13" s="7" t="s">
        <v>87</v>
      </c>
      <c r="AC13" s="7" t="s">
        <v>87</v>
      </c>
      <c r="AD13" s="7" t="s">
        <v>87</v>
      </c>
      <c r="AE13" s="7" t="s">
        <v>87</v>
      </c>
      <c r="AF13" s="7" t="s">
        <v>87</v>
      </c>
      <c r="AG13" s="7" t="s">
        <v>87</v>
      </c>
      <c r="AH13" s="7" t="s">
        <v>87</v>
      </c>
      <c r="AI13" s="7" t="s">
        <v>87</v>
      </c>
      <c r="AJ13" s="7" t="s">
        <v>87</v>
      </c>
      <c r="AK13" s="7" t="s">
        <v>87</v>
      </c>
      <c r="AL13" s="7" t="s">
        <v>87</v>
      </c>
      <c r="AM13" s="7" t="s">
        <v>87</v>
      </c>
      <c r="AN13" s="7" t="s">
        <v>87</v>
      </c>
      <c r="AO13" s="7" t="s">
        <v>87</v>
      </c>
      <c r="AP13" s="7" t="s">
        <v>87</v>
      </c>
      <c r="AQ13" s="7" t="s">
        <v>87</v>
      </c>
      <c r="AR13" s="7" t="s">
        <v>87</v>
      </c>
      <c r="AS13" s="7" t="s">
        <v>87</v>
      </c>
      <c r="AT13" s="7" t="s">
        <v>87</v>
      </c>
      <c r="AU13" s="7" t="s">
        <v>87</v>
      </c>
      <c r="AV13" s="7" t="s">
        <v>87</v>
      </c>
      <c r="AW13" s="7" t="s">
        <v>87</v>
      </c>
      <c r="AX13" s="7" t="s">
        <v>87</v>
      </c>
      <c r="AY13" s="7" t="s">
        <v>87</v>
      </c>
      <c r="AZ13" s="7" t="s">
        <v>87</v>
      </c>
      <c r="BA13" s="7" t="s">
        <v>87</v>
      </c>
      <c r="BB13" s="7" t="s">
        <v>87</v>
      </c>
      <c r="BC13" s="7" t="s">
        <v>87</v>
      </c>
      <c r="BD13" s="7" t="s">
        <v>87</v>
      </c>
      <c r="BE13" s="7" t="s">
        <v>87</v>
      </c>
      <c r="BF13" s="7" t="s">
        <v>87</v>
      </c>
      <c r="BG13" s="7" t="s">
        <v>87</v>
      </c>
      <c r="BH13" s="7" t="s">
        <v>87</v>
      </c>
      <c r="BI13" s="7" t="s">
        <v>87</v>
      </c>
      <c r="BJ13" s="7" t="s">
        <v>87</v>
      </c>
      <c r="BK13" s="7" t="s">
        <v>87</v>
      </c>
      <c r="BL13" s="7" t="s">
        <v>87</v>
      </c>
      <c r="BM13" s="7" t="s">
        <v>87</v>
      </c>
    </row>
    <row r="14" spans="1:65" s="8" customFormat="1" ht="39.950000000000003" customHeight="1" x14ac:dyDescent="0.35">
      <c r="A14" s="42"/>
      <c r="B14" s="17" t="s">
        <v>86</v>
      </c>
      <c r="C14" s="7"/>
      <c r="D14" s="18" t="s">
        <v>84</v>
      </c>
      <c r="E14" s="18" t="s">
        <v>84</v>
      </c>
      <c r="F14" s="37">
        <f t="shared" si="0"/>
        <v>5</v>
      </c>
      <c r="G14" s="7"/>
      <c r="H14" s="38" t="s">
        <v>87</v>
      </c>
      <c r="I14" s="38" t="s">
        <v>87</v>
      </c>
      <c r="J14" s="38" t="s">
        <v>87</v>
      </c>
      <c r="K14" s="7"/>
      <c r="L14" s="7" t="s">
        <v>87</v>
      </c>
      <c r="M14" s="7" t="s">
        <v>87</v>
      </c>
      <c r="N14" s="7" t="s">
        <v>87</v>
      </c>
      <c r="O14" s="7" t="s">
        <v>87</v>
      </c>
      <c r="P14" s="7" t="s">
        <v>87</v>
      </c>
      <c r="Q14" s="7" t="s">
        <v>87</v>
      </c>
      <c r="R14" s="7" t="s">
        <v>87</v>
      </c>
      <c r="S14" s="7" t="s">
        <v>87</v>
      </c>
      <c r="T14" s="7" t="s">
        <v>87</v>
      </c>
      <c r="U14" s="7"/>
      <c r="V14" s="7"/>
      <c r="W14" s="7"/>
      <c r="X14" s="7"/>
      <c r="Y14" s="7"/>
      <c r="Z14" s="7"/>
      <c r="AA14" s="7"/>
      <c r="AB14" s="7"/>
      <c r="AC14" s="7" t="s">
        <v>87</v>
      </c>
      <c r="AD14" s="7" t="s">
        <v>87</v>
      </c>
      <c r="AE14" s="7" t="s">
        <v>87</v>
      </c>
      <c r="AF14" s="7" t="s">
        <v>87</v>
      </c>
      <c r="AG14" s="7" t="s">
        <v>87</v>
      </c>
      <c r="AH14" s="7" t="s">
        <v>87</v>
      </c>
      <c r="AI14" s="7" t="s">
        <v>87</v>
      </c>
      <c r="AJ14" s="7" t="s">
        <v>87</v>
      </c>
      <c r="AK14" s="7" t="s">
        <v>87</v>
      </c>
      <c r="AL14" s="7" t="s">
        <v>87</v>
      </c>
      <c r="AM14" s="7" t="s">
        <v>87</v>
      </c>
      <c r="AN14" s="7"/>
      <c r="AO14" s="7" t="s">
        <v>87</v>
      </c>
      <c r="AP14" s="7" t="s">
        <v>87</v>
      </c>
      <c r="AQ14" s="7" t="s">
        <v>87</v>
      </c>
      <c r="AR14" s="7" t="s">
        <v>87</v>
      </c>
      <c r="AS14" s="7" t="s">
        <v>87</v>
      </c>
      <c r="AT14" s="7" t="s">
        <v>87</v>
      </c>
      <c r="AU14" s="7"/>
      <c r="AV14" s="7" t="s">
        <v>87</v>
      </c>
      <c r="AW14" s="7"/>
      <c r="AX14" s="7"/>
      <c r="AY14" s="7"/>
      <c r="AZ14" s="7"/>
      <c r="BA14" s="7"/>
      <c r="BB14" s="7" t="s">
        <v>87</v>
      </c>
      <c r="BC14" s="7" t="s">
        <v>87</v>
      </c>
      <c r="BD14" s="7"/>
      <c r="BE14" s="7" t="s">
        <v>87</v>
      </c>
      <c r="BF14" s="7" t="s">
        <v>87</v>
      </c>
      <c r="BG14" s="7" t="s">
        <v>87</v>
      </c>
      <c r="BH14" s="7" t="s">
        <v>87</v>
      </c>
      <c r="BI14" s="7"/>
      <c r="BJ14" s="7" t="s">
        <v>87</v>
      </c>
      <c r="BK14" s="7"/>
      <c r="BL14" s="7" t="s">
        <v>87</v>
      </c>
      <c r="BM14" s="7"/>
    </row>
    <row r="15" spans="1:65" s="8" customFormat="1" ht="60" customHeight="1" x14ac:dyDescent="0.35">
      <c r="A15" s="42"/>
      <c r="B15" s="17" t="s">
        <v>83</v>
      </c>
      <c r="C15" s="7"/>
      <c r="D15" s="18" t="s">
        <v>85</v>
      </c>
      <c r="E15" s="18" t="s">
        <v>85</v>
      </c>
      <c r="F15" s="37">
        <f t="shared" si="0"/>
        <v>1</v>
      </c>
      <c r="G15" s="7"/>
      <c r="H15" s="38" t="s">
        <v>87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 t="s">
        <v>87</v>
      </c>
      <c r="U15" s="7"/>
      <c r="V15" s="7"/>
      <c r="W15" s="7" t="s">
        <v>87</v>
      </c>
      <c r="X15" s="7" t="s">
        <v>87</v>
      </c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 t="s">
        <v>87</v>
      </c>
      <c r="AN15" s="7" t="s">
        <v>87</v>
      </c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 t="s">
        <v>87</v>
      </c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s="8" customFormat="1" ht="39.950000000000003" customHeight="1" x14ac:dyDescent="0.35">
      <c r="A16" s="43"/>
      <c r="B16" s="17" t="s">
        <v>89</v>
      </c>
      <c r="C16" s="7"/>
      <c r="D16" s="18" t="s">
        <v>84</v>
      </c>
      <c r="E16" s="18" t="s">
        <v>77</v>
      </c>
      <c r="F16" s="37">
        <f t="shared" si="0"/>
        <v>4</v>
      </c>
      <c r="G16" s="38" t="s">
        <v>87</v>
      </c>
      <c r="H16" s="38" t="s">
        <v>87</v>
      </c>
      <c r="I16" s="38" t="s">
        <v>87</v>
      </c>
      <c r="J16" s="38" t="s">
        <v>87</v>
      </c>
      <c r="K16" s="7" t="s">
        <v>87</v>
      </c>
      <c r="L16" s="7"/>
      <c r="M16" s="7"/>
      <c r="N16" s="7" t="s">
        <v>87</v>
      </c>
      <c r="O16" s="7"/>
      <c r="P16" s="7"/>
      <c r="Q16" s="7"/>
      <c r="R16" s="7"/>
      <c r="S16" s="7"/>
      <c r="T16" s="7"/>
      <c r="U16" s="7" t="s">
        <v>87</v>
      </c>
      <c r="V16" s="7" t="s">
        <v>87</v>
      </c>
      <c r="W16" s="7"/>
      <c r="X16" s="7" t="s">
        <v>87</v>
      </c>
      <c r="Y16" s="7"/>
      <c r="Z16" s="7"/>
      <c r="AA16" s="7" t="s">
        <v>87</v>
      </c>
      <c r="AB16" s="7"/>
      <c r="AC16" s="7"/>
      <c r="AD16" s="7" t="s">
        <v>87</v>
      </c>
      <c r="AE16" s="7"/>
      <c r="AF16" s="7"/>
      <c r="AG16" s="7"/>
      <c r="AH16" s="7"/>
      <c r="AI16" s="7"/>
      <c r="AJ16" s="7"/>
      <c r="AK16" s="7"/>
      <c r="AL16" s="7" t="s">
        <v>87</v>
      </c>
      <c r="AM16" s="7"/>
      <c r="AN16" s="7" t="s">
        <v>87</v>
      </c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 t="s">
        <v>87</v>
      </c>
      <c r="BC16" s="7"/>
      <c r="BD16" s="7"/>
      <c r="BE16" s="7"/>
      <c r="BF16" s="7"/>
      <c r="BG16" s="7"/>
      <c r="BH16" s="7"/>
      <c r="BI16" s="7"/>
      <c r="BJ16" s="7" t="s">
        <v>87</v>
      </c>
      <c r="BK16" s="7"/>
      <c r="BL16" s="7"/>
      <c r="BM16" s="7"/>
    </row>
    <row r="17" spans="4:6" x14ac:dyDescent="0.35">
      <c r="D17" s="19"/>
      <c r="E17" s="20"/>
      <c r="F17" s="39"/>
    </row>
    <row r="18" spans="4:6" x14ac:dyDescent="0.35">
      <c r="D18" s="19"/>
      <c r="E18" s="20"/>
      <c r="F18" s="39"/>
    </row>
    <row r="19" spans="4:6" x14ac:dyDescent="0.35">
      <c r="D19" s="19"/>
      <c r="E19" s="20"/>
      <c r="F19" s="39"/>
    </row>
    <row r="20" spans="4:6" x14ac:dyDescent="0.35">
      <c r="D20" s="19"/>
      <c r="E20" s="20"/>
      <c r="F20" s="39"/>
    </row>
    <row r="21" spans="4:6" x14ac:dyDescent="0.35">
      <c r="D21" s="19"/>
      <c r="E21" s="20"/>
      <c r="F21" s="39"/>
    </row>
    <row r="22" spans="4:6" x14ac:dyDescent="0.35">
      <c r="D22" s="19"/>
      <c r="E22" s="20"/>
      <c r="F22" s="39"/>
    </row>
    <row r="23" spans="4:6" x14ac:dyDescent="0.35">
      <c r="D23" s="19"/>
      <c r="E23" s="20"/>
      <c r="F23" s="39"/>
    </row>
    <row r="24" spans="4:6" x14ac:dyDescent="0.35">
      <c r="D24" s="19"/>
      <c r="E24" s="20"/>
      <c r="F24" s="39"/>
    </row>
    <row r="25" spans="4:6" x14ac:dyDescent="0.35">
      <c r="D25" s="19"/>
      <c r="E25" s="20"/>
      <c r="F25" s="39"/>
    </row>
    <row r="26" spans="4:6" x14ac:dyDescent="0.35">
      <c r="D26" s="19"/>
      <c r="E26" s="20"/>
      <c r="F26" s="39"/>
    </row>
    <row r="27" spans="4:6" x14ac:dyDescent="0.35">
      <c r="D27" s="19"/>
      <c r="E27" s="20"/>
      <c r="F27" s="39"/>
    </row>
    <row r="28" spans="4:6" x14ac:dyDescent="0.35">
      <c r="D28" s="19"/>
      <c r="E28" s="20"/>
      <c r="F28" s="39"/>
    </row>
    <row r="29" spans="4:6" x14ac:dyDescent="0.35">
      <c r="D29" s="19"/>
      <c r="E29" s="20"/>
      <c r="F29" s="39"/>
    </row>
    <row r="30" spans="4:6" x14ac:dyDescent="0.35">
      <c r="D30" s="19"/>
      <c r="E30" s="20"/>
      <c r="F30" s="39"/>
    </row>
    <row r="31" spans="4:6" x14ac:dyDescent="0.35">
      <c r="D31" s="19"/>
      <c r="E31" s="20"/>
      <c r="F31" s="39"/>
    </row>
    <row r="32" spans="4:6" x14ac:dyDescent="0.35">
      <c r="D32" s="19"/>
      <c r="E32" s="20"/>
      <c r="F32" s="39"/>
    </row>
    <row r="33" spans="4:6" x14ac:dyDescent="0.35">
      <c r="D33" s="19"/>
      <c r="E33" s="20"/>
      <c r="F33" s="39"/>
    </row>
    <row r="34" spans="4:6" x14ac:dyDescent="0.35">
      <c r="D34" s="19"/>
      <c r="E34" s="20"/>
      <c r="F34" s="39"/>
    </row>
    <row r="35" spans="4:6" x14ac:dyDescent="0.35">
      <c r="D35" s="19"/>
      <c r="E35" s="20"/>
      <c r="F35" s="39"/>
    </row>
    <row r="36" spans="4:6" x14ac:dyDescent="0.35">
      <c r="D36" s="19"/>
      <c r="E36" s="20"/>
      <c r="F36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D82B25E-D571-4A18-804B-515FA8EB9CA0}" scale="80" showPageBreaks="1" fitToPage="1" printArea="1">
      <pane ySplit="7" topLeftCell="A8" activePane="bottomLeft" state="frozen"/>
      <selection pane="bottomLeft" activeCell="K30" sqref="K30"/>
      <pageMargins left="0.25" right="0.25" top="0.75" bottom="0.75" header="0.3" footer="0.3"/>
      <pageSetup paperSize="8" scale="97" fitToHeight="0" orientation="landscape" horizontalDpi="300" verticalDpi="4294967294" r:id="rId1"/>
    </customSheetView>
    <customSheetView guid="{186AF997-54E8-4453-BF63-650F2C94C96C}" scale="80" fitToPage="1" printArea="1">
      <pane ySplit="7" topLeftCell="A14" activePane="bottomLeft" state="frozen"/>
      <selection pane="bottomLeft" activeCell="BK11" sqref="BK11"/>
      <pageMargins left="0.25" right="0.25" top="0.75" bottom="0.75" header="0.3" footer="0.3"/>
      <pageSetup paperSize="8" scale="97" fitToHeight="0" orientation="landscape" horizontalDpi="300" verticalDpi="4294967294" r:id="rId2"/>
    </customSheetView>
  </customSheetViews>
  <mergeCells count="15">
    <mergeCell ref="A8:A16"/>
    <mergeCell ref="AC4:BM4"/>
    <mergeCell ref="D3:F6"/>
    <mergeCell ref="K4:S6"/>
    <mergeCell ref="G3:J3"/>
    <mergeCell ref="T4:AB5"/>
    <mergeCell ref="G4:J6"/>
    <mergeCell ref="T6:AB6"/>
    <mergeCell ref="AC5:AF6"/>
    <mergeCell ref="AG5:AL6"/>
    <mergeCell ref="AM5:AM6"/>
    <mergeCell ref="AU5:BJ6"/>
    <mergeCell ref="BK5:BM6"/>
    <mergeCell ref="AN5:AT6"/>
    <mergeCell ref="K3:BM3"/>
  </mergeCells>
  <conditionalFormatting sqref="F8:F16">
    <cfRule type="cellIs" dxfId="3" priority="2" operator="equal">
      <formula>5</formula>
    </cfRule>
    <cfRule type="cellIs" dxfId="2" priority="3" operator="between">
      <formula>3</formula>
      <formula>4</formula>
    </cfRule>
    <cfRule type="cellIs" dxfId="1" priority="4" operator="lessThanOrEqual">
      <formula>2</formula>
    </cfRule>
  </conditionalFormatting>
  <conditionalFormatting sqref="K1:BM1048576">
    <cfRule type="cellIs" dxfId="0" priority="1" operator="equal">
      <formula>"X"</formula>
    </cfRule>
  </conditionalFormatting>
  <dataValidations count="2">
    <dataValidation type="list" allowBlank="1" showInputMessage="1" showErrorMessage="1" sqref="C8:C16 K8:BM16">
      <formula1>"X"</formula1>
    </dataValidation>
    <dataValidation type="list" allowBlank="1" showInputMessage="1" showErrorMessage="1" sqref="D8:E16">
      <formula1>"Baixo, Médio, Alto"</formula1>
    </dataValidation>
  </dataValidations>
  <pageMargins left="0.25" right="0.25" top="0.75" bottom="0.75" header="0.3" footer="0.3"/>
  <pageSetup paperSize="8" scale="97" fitToHeight="0" orientation="landscape" horizontalDpi="300" verticalDpi="4294967294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2021-06-22T01:09:12Z</dcterms:modified>
</cp:coreProperties>
</file>